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090" activeTab="11"/>
  </bookViews>
  <sheets>
    <sheet name="всош 5" sheetId="1" r:id="rId1"/>
    <sheet name="сош 6" sheetId="2" r:id="rId2"/>
    <sheet name="7" sheetId="3" r:id="rId3"/>
    <sheet name="10" sheetId="4" r:id="rId4"/>
    <sheet name="19" sheetId="5" r:id="rId5"/>
    <sheet name="44" sheetId="6" r:id="rId6"/>
    <sheet name="81" sheetId="7" r:id="rId7"/>
    <sheet name="83" sheetId="8" r:id="rId8"/>
    <sheet name="84" sheetId="9" r:id="rId9"/>
    <sheet name="г.1" sheetId="10" r:id="rId10"/>
    <sheet name="г.3" sheetId="11" r:id="rId11"/>
    <sheet name="л.5" sheetId="12" r:id="rId12"/>
    <sheet name="свод" sheetId="13" r:id="rId13"/>
  </sheets>
  <definedNames/>
  <calcPr fullCalcOnLoad="1"/>
</workbook>
</file>

<file path=xl/sharedStrings.xml><?xml version="1.0" encoding="utf-8"?>
<sst xmlns="http://schemas.openxmlformats.org/spreadsheetml/2006/main" count="130" uniqueCount="22">
  <si>
    <t>Предоставление основного общего, среднего (полного) общего образования по основным общеобразовательным программам в  общеобразовательных школах</t>
  </si>
  <si>
    <t>Затраты на содержание учреждения</t>
  </si>
  <si>
    <t>Итого</t>
  </si>
  <si>
    <t>Кроме того в рамках муниципальной целевой программы по энергосбережению и повышению энергетической эффективности Волгограда на 2010-2020 гг</t>
  </si>
  <si>
    <t>Наименование услуг</t>
  </si>
  <si>
    <t>Размер  финансовыхзатрат на единицу  услуг   (руб.)</t>
  </si>
  <si>
    <t>Общий объем услуг   (тыс. руб.)</t>
  </si>
  <si>
    <t>ВСОШ 5</t>
  </si>
  <si>
    <t>Предоставление  основного общего, среднего (полного) общего образования по основным общеобразовательным программам в  общеобразовательных школах (кол-во обучающихся в год)</t>
  </si>
  <si>
    <t>МУН,ЗАДАНИЕ</t>
  </si>
  <si>
    <t>СОШ 6</t>
  </si>
  <si>
    <t>свод</t>
  </si>
  <si>
    <t>СОШ 7</t>
  </si>
  <si>
    <t>СОШ 10</t>
  </si>
  <si>
    <t>СОШ 19</t>
  </si>
  <si>
    <t>СОШ 44</t>
  </si>
  <si>
    <t>СОШ 81</t>
  </si>
  <si>
    <t>СОШ 83</t>
  </si>
  <si>
    <t>СОШ 84</t>
  </si>
  <si>
    <t>гим.1</t>
  </si>
  <si>
    <t>гим.3</t>
  </si>
  <si>
    <t>лицей 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</si>
</sst>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0000000"/>
    <numFmt numFmtId="168" formatCode="#,##0.0000000"/>
    <numFmt numFmtId="169" formatCode="#,##0.00000"/>
  </numFmts>
  <fonts count="7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2" fillId="0" borderId="2" xfId="0" applyNumberFormat="1" applyFont="1" applyBorder="1" applyAlignment="1">
      <alignment horizontal="center" vertical="center" wrapText="1"/>
    </xf>
    <xf numFmtId="169" fontId="2" fillId="0" borderId="2" xfId="0" applyNumberFormat="1" applyFont="1" applyBorder="1" applyAlignment="1">
      <alignment horizontal="center" vertical="center" wrapText="1"/>
    </xf>
    <xf numFmtId="169" fontId="1" fillId="0" borderId="2" xfId="0" applyNumberFormat="1" applyFont="1" applyBorder="1" applyAlignment="1">
      <alignment horizontal="justify" vertical="top" wrapText="1"/>
    </xf>
    <xf numFmtId="169" fontId="2" fillId="0" borderId="2" xfId="0" applyNumberFormat="1" applyFont="1" applyBorder="1" applyAlignment="1">
      <alignment horizontal="center" vertical="top" wrapText="1"/>
    </xf>
    <xf numFmtId="169" fontId="5" fillId="0" borderId="4" xfId="0" applyNumberFormat="1" applyFont="1" applyBorder="1" applyAlignment="1">
      <alignment horizontal="justify" vertical="top" wrapText="1"/>
    </xf>
    <xf numFmtId="169" fontId="4" fillId="0" borderId="4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C6" sqref="C6:D8"/>
    </sheetView>
  </sheetViews>
  <sheetFormatPr defaultColWidth="9.00390625" defaultRowHeight="12.75"/>
  <cols>
    <col min="1" max="1" width="49.375" style="0" customWidth="1"/>
    <col min="2" max="2" width="22.125" style="0" customWidth="1"/>
    <col min="3" max="4" width="14.875" style="0" customWidth="1"/>
  </cols>
  <sheetData>
    <row r="1" ht="12.75">
      <c r="A1" s="11" t="s">
        <v>9</v>
      </c>
    </row>
    <row r="3" ht="12.75">
      <c r="A3" s="11" t="s">
        <v>7</v>
      </c>
    </row>
    <row r="5" spans="1:5" ht="161.25" customHeight="1">
      <c r="A5" s="3" t="s">
        <v>4</v>
      </c>
      <c r="B5" s="3" t="s">
        <v>8</v>
      </c>
      <c r="C5" s="3" t="s">
        <v>5</v>
      </c>
      <c r="D5" s="3" t="s">
        <v>6</v>
      </c>
      <c r="E5" s="2"/>
    </row>
    <row r="6" spans="1:5" ht="60">
      <c r="A6" s="4" t="s">
        <v>0</v>
      </c>
      <c r="B6" s="12">
        <v>170</v>
      </c>
      <c r="C6" s="13">
        <f>D6/B6*1000</f>
        <v>14091.034235294115</v>
      </c>
      <c r="D6" s="13">
        <f>2395475.82/1000</f>
        <v>2395.4758199999997</v>
      </c>
      <c r="E6" s="1"/>
    </row>
    <row r="7" spans="1:5" ht="15.75">
      <c r="A7" s="5" t="s">
        <v>1</v>
      </c>
      <c r="B7" s="5"/>
      <c r="C7" s="14"/>
      <c r="D7" s="15">
        <v>248.84836</v>
      </c>
      <c r="E7" s="1"/>
    </row>
    <row r="8" spans="1:5" s="9" customFormat="1" ht="15.75">
      <c r="A8" s="7" t="s">
        <v>2</v>
      </c>
      <c r="B8" s="10"/>
      <c r="C8" s="16"/>
      <c r="D8" s="17">
        <f>SUM(D6:D7)</f>
        <v>2644.3241799999996</v>
      </c>
      <c r="E8" s="8"/>
    </row>
    <row r="9" spans="1:5" ht="63">
      <c r="A9" s="5" t="s">
        <v>3</v>
      </c>
      <c r="B9" s="5"/>
      <c r="C9" s="6"/>
      <c r="D9" s="5"/>
      <c r="E9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4" sqref="A4"/>
    </sheetView>
  </sheetViews>
  <sheetFormatPr defaultColWidth="9.00390625" defaultRowHeight="12.75"/>
  <cols>
    <col min="1" max="1" width="49.375" style="0" customWidth="1"/>
    <col min="2" max="2" width="22.125" style="0" customWidth="1"/>
    <col min="3" max="4" width="14.875" style="0" customWidth="1"/>
  </cols>
  <sheetData>
    <row r="1" ht="12.75">
      <c r="A1" s="11" t="s">
        <v>9</v>
      </c>
    </row>
    <row r="3" ht="12.75">
      <c r="A3" s="11" t="s">
        <v>19</v>
      </c>
    </row>
    <row r="5" spans="1:5" ht="161.25" customHeight="1">
      <c r="A5" s="3" t="s">
        <v>4</v>
      </c>
      <c r="B5" s="3" t="s">
        <v>8</v>
      </c>
      <c r="C5" s="3" t="s">
        <v>5</v>
      </c>
      <c r="D5" s="3" t="s">
        <v>6</v>
      </c>
      <c r="E5" s="2"/>
    </row>
    <row r="6" spans="1:5" ht="60">
      <c r="A6" s="4" t="s">
        <v>0</v>
      </c>
      <c r="B6" s="12">
        <v>1120</v>
      </c>
      <c r="C6" s="13">
        <f>D6/B6*1000</f>
        <v>0</v>
      </c>
      <c r="D6" s="13"/>
      <c r="E6" s="1"/>
    </row>
    <row r="7" spans="1:5" ht="15.75">
      <c r="A7" s="5" t="s">
        <v>1</v>
      </c>
      <c r="B7" s="5"/>
      <c r="C7" s="14"/>
      <c r="D7" s="15"/>
      <c r="E7" s="1"/>
    </row>
    <row r="8" spans="1:5" s="9" customFormat="1" ht="15.75">
      <c r="A8" s="7" t="s">
        <v>2</v>
      </c>
      <c r="B8" s="10"/>
      <c r="C8" s="16"/>
      <c r="D8" s="17">
        <f>SUM(D6:D7)</f>
        <v>0</v>
      </c>
      <c r="E8" s="8"/>
    </row>
    <row r="9" spans="1:5" ht="63">
      <c r="A9" s="5" t="s">
        <v>3</v>
      </c>
      <c r="B9" s="5"/>
      <c r="C9" s="6"/>
      <c r="D9" s="5"/>
      <c r="E9" s="2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4" sqref="A4"/>
    </sheetView>
  </sheetViews>
  <sheetFormatPr defaultColWidth="9.00390625" defaultRowHeight="12.75"/>
  <cols>
    <col min="1" max="1" width="49.375" style="0" customWidth="1"/>
    <col min="2" max="2" width="22.125" style="0" customWidth="1"/>
    <col min="3" max="4" width="14.875" style="0" customWidth="1"/>
  </cols>
  <sheetData>
    <row r="1" ht="12.75">
      <c r="A1" s="11" t="s">
        <v>9</v>
      </c>
    </row>
    <row r="3" ht="12.75">
      <c r="A3" s="11" t="s">
        <v>20</v>
      </c>
    </row>
    <row r="5" spans="1:5" ht="161.25" customHeight="1">
      <c r="A5" s="3" t="s">
        <v>4</v>
      </c>
      <c r="B5" s="3" t="s">
        <v>8</v>
      </c>
      <c r="C5" s="3" t="s">
        <v>5</v>
      </c>
      <c r="D5" s="3" t="s">
        <v>6</v>
      </c>
      <c r="E5" s="2"/>
    </row>
    <row r="6" spans="1:5" ht="60">
      <c r="A6" s="4" t="s">
        <v>0</v>
      </c>
      <c r="B6" s="12">
        <v>849</v>
      </c>
      <c r="C6" s="13">
        <f>D6/B6*1000</f>
        <v>0</v>
      </c>
      <c r="D6" s="13"/>
      <c r="E6" s="1"/>
    </row>
    <row r="7" spans="1:5" ht="15.75">
      <c r="A7" s="5" t="s">
        <v>1</v>
      </c>
      <c r="B7" s="5"/>
      <c r="C7" s="14"/>
      <c r="D7" s="15"/>
      <c r="E7" s="1"/>
    </row>
    <row r="8" spans="1:5" s="9" customFormat="1" ht="15.75">
      <c r="A8" s="7" t="s">
        <v>2</v>
      </c>
      <c r="B8" s="10"/>
      <c r="C8" s="16"/>
      <c r="D8" s="17">
        <f>SUM(D6:D7)</f>
        <v>0</v>
      </c>
      <c r="E8" s="8"/>
    </row>
    <row r="9" spans="1:5" ht="63">
      <c r="A9" s="5" t="s">
        <v>3</v>
      </c>
      <c r="B9" s="5"/>
      <c r="C9" s="6"/>
      <c r="D9" s="5"/>
      <c r="E9" s="2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49.375" style="0" customWidth="1"/>
    <col min="2" max="2" width="22.125" style="0" customWidth="1"/>
    <col min="3" max="4" width="14.875" style="0" customWidth="1"/>
  </cols>
  <sheetData>
    <row r="1" ht="12.75">
      <c r="A1" s="11" t="s">
        <v>9</v>
      </c>
    </row>
    <row r="3" ht="12.75">
      <c r="A3" s="11" t="s">
        <v>21</v>
      </c>
    </row>
    <row r="5" spans="1:5" ht="161.25" customHeight="1">
      <c r="A5" s="3" t="s">
        <v>4</v>
      </c>
      <c r="B5" s="3" t="s">
        <v>8</v>
      </c>
      <c r="C5" s="3" t="s">
        <v>5</v>
      </c>
      <c r="D5" s="3" t="s">
        <v>6</v>
      </c>
      <c r="E5" s="2"/>
    </row>
    <row r="6" spans="1:5" ht="60">
      <c r="A6" s="4" t="s">
        <v>0</v>
      </c>
      <c r="B6" s="12">
        <v>983</v>
      </c>
      <c r="C6" s="13">
        <f>D6/B6*1000</f>
        <v>0</v>
      </c>
      <c r="D6" s="13"/>
      <c r="E6" s="1"/>
    </row>
    <row r="7" spans="1:5" ht="15.75">
      <c r="A7" s="5" t="s">
        <v>1</v>
      </c>
      <c r="B7" s="5"/>
      <c r="C7" s="14"/>
      <c r="D7" s="15"/>
      <c r="E7" s="1"/>
    </row>
    <row r="8" spans="1:5" s="9" customFormat="1" ht="15.75">
      <c r="A8" s="7" t="s">
        <v>2</v>
      </c>
      <c r="B8" s="10"/>
      <c r="C8" s="16"/>
      <c r="D8" s="17">
        <f>SUM(D6:D7)</f>
        <v>0</v>
      </c>
      <c r="E8" s="8"/>
    </row>
    <row r="9" spans="1:5" ht="63">
      <c r="A9" s="5" t="s">
        <v>3</v>
      </c>
      <c r="B9" s="5"/>
      <c r="C9" s="6"/>
      <c r="D9" s="5"/>
      <c r="E9" s="2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4" sqref="A4"/>
    </sheetView>
  </sheetViews>
  <sheetFormatPr defaultColWidth="9.00390625" defaultRowHeight="12.75"/>
  <cols>
    <col min="1" max="1" width="49.375" style="0" customWidth="1"/>
    <col min="2" max="2" width="22.125" style="0" customWidth="1"/>
    <col min="3" max="4" width="14.875" style="0" customWidth="1"/>
  </cols>
  <sheetData>
    <row r="1" ht="12.75">
      <c r="A1" s="11" t="s">
        <v>9</v>
      </c>
    </row>
    <row r="3" ht="12.75">
      <c r="A3" s="11" t="s">
        <v>11</v>
      </c>
    </row>
    <row r="5" spans="1:5" ht="161.25" customHeight="1">
      <c r="A5" s="3" t="s">
        <v>4</v>
      </c>
      <c r="B5" s="3" t="s">
        <v>8</v>
      </c>
      <c r="C5" s="3" t="s">
        <v>5</v>
      </c>
      <c r="D5" s="3" t="s">
        <v>6</v>
      </c>
      <c r="E5" s="2"/>
    </row>
    <row r="6" spans="1:5" ht="60">
      <c r="A6" s="4" t="s">
        <v>0</v>
      </c>
      <c r="B6" s="12">
        <f>'всош 5'!B6+'сош 6'!B6+7!B6+'10'!B6+'19'!B6+'44'!B6+'81'!B6+'83'!B6+'84'!B6+'г.1'!B6+'г.3'!B6+'л.5'!B6</f>
        <v>6996</v>
      </c>
      <c r="C6" s="13">
        <f>'всош 5'!C6+'сош 6'!C6+7!C6+'10'!C6+'19'!C6+'44'!C6+'81'!C6+'83'!C6+'84'!C6+'г.1'!C6+'г.3'!C6+'л.5'!C6</f>
        <v>27732.11088554042</v>
      </c>
      <c r="D6" s="13">
        <f>'всош 5'!D6+'сош 6'!D6+7!D6+'10'!D6+'19'!D6+'44'!D6+'81'!D6+'83'!D6+'84'!D6+'г.1'!D6+'г.3'!D6+'л.5'!D6</f>
        <v>10702.8915</v>
      </c>
      <c r="E6" s="1"/>
    </row>
    <row r="7" spans="1:5" ht="15.75">
      <c r="A7" s="5" t="s">
        <v>1</v>
      </c>
      <c r="B7" s="5"/>
      <c r="C7" s="14"/>
      <c r="D7" s="15">
        <f>'всош 5'!D7+'сош 6'!D7+7!D7+'10'!D7+'19'!D7+'44'!D7+'81'!D7+'83'!D7+'84'!D7+'г.1'!D7+'г.3'!D7+'л.5'!D7</f>
        <v>2222.52177</v>
      </c>
      <c r="E7" s="1"/>
    </row>
    <row r="8" spans="1:5" s="9" customFormat="1" ht="15.75">
      <c r="A8" s="7" t="s">
        <v>2</v>
      </c>
      <c r="B8" s="10"/>
      <c r="C8" s="16"/>
      <c r="D8" s="17">
        <f>SUM(D6:D7)</f>
        <v>12925.41327</v>
      </c>
      <c r="E8" s="8"/>
    </row>
    <row r="9" spans="1:5" ht="63">
      <c r="A9" s="5" t="s">
        <v>3</v>
      </c>
      <c r="B9" s="5"/>
      <c r="C9" s="6"/>
      <c r="D9" s="5"/>
      <c r="E9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4" sqref="A4"/>
    </sheetView>
  </sheetViews>
  <sheetFormatPr defaultColWidth="9.00390625" defaultRowHeight="12.75"/>
  <cols>
    <col min="1" max="1" width="49.375" style="0" customWidth="1"/>
    <col min="2" max="2" width="22.125" style="0" customWidth="1"/>
    <col min="3" max="4" width="14.875" style="0" customWidth="1"/>
  </cols>
  <sheetData>
    <row r="1" ht="12.75">
      <c r="A1" s="11" t="s">
        <v>9</v>
      </c>
    </row>
    <row r="3" ht="12.75">
      <c r="A3" s="11" t="s">
        <v>10</v>
      </c>
    </row>
    <row r="5" spans="1:5" ht="161.25" customHeight="1">
      <c r="A5" s="3" t="s">
        <v>4</v>
      </c>
      <c r="B5" s="3" t="s">
        <v>8</v>
      </c>
      <c r="C5" s="3" t="s">
        <v>5</v>
      </c>
      <c r="D5" s="3" t="s">
        <v>6</v>
      </c>
      <c r="E5" s="2"/>
    </row>
    <row r="6" spans="1:5" ht="60">
      <c r="A6" s="4" t="s">
        <v>0</v>
      </c>
      <c r="B6" s="12">
        <v>609</v>
      </c>
      <c r="C6" s="13">
        <f>D6/B6*1000</f>
        <v>13641.076650246305</v>
      </c>
      <c r="D6" s="13">
        <f>8307415.68/1000</f>
        <v>8307.41568</v>
      </c>
      <c r="E6" s="1"/>
    </row>
    <row r="7" spans="1:5" ht="15.75">
      <c r="A7" s="5" t="s">
        <v>1</v>
      </c>
      <c r="B7" s="5"/>
      <c r="C7" s="14"/>
      <c r="D7" s="15">
        <f>1973673.41/1000</f>
        <v>1973.6734099999999</v>
      </c>
      <c r="E7" s="1"/>
    </row>
    <row r="8" spans="1:5" s="9" customFormat="1" ht="15.75">
      <c r="A8" s="7" t="s">
        <v>2</v>
      </c>
      <c r="B8" s="10"/>
      <c r="C8" s="16"/>
      <c r="D8" s="17">
        <f>SUM(D6:D7)</f>
        <v>10281.08909</v>
      </c>
      <c r="E8" s="8"/>
    </row>
    <row r="9" spans="1:5" ht="63">
      <c r="A9" s="5" t="s">
        <v>3</v>
      </c>
      <c r="B9" s="5"/>
      <c r="C9" s="6"/>
      <c r="D9" s="5"/>
      <c r="E9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4" sqref="A4"/>
    </sheetView>
  </sheetViews>
  <sheetFormatPr defaultColWidth="9.00390625" defaultRowHeight="12.75"/>
  <cols>
    <col min="1" max="1" width="49.375" style="0" customWidth="1"/>
    <col min="2" max="2" width="22.125" style="0" customWidth="1"/>
    <col min="3" max="4" width="14.875" style="0" customWidth="1"/>
  </cols>
  <sheetData>
    <row r="1" ht="12.75">
      <c r="A1" s="11" t="s">
        <v>9</v>
      </c>
    </row>
    <row r="3" ht="12.75">
      <c r="A3" s="11" t="s">
        <v>12</v>
      </c>
    </row>
    <row r="5" spans="1:5" ht="161.25" customHeight="1">
      <c r="A5" s="3" t="s">
        <v>4</v>
      </c>
      <c r="B5" s="3" t="s">
        <v>8</v>
      </c>
      <c r="C5" s="3" t="s">
        <v>5</v>
      </c>
      <c r="D5" s="3" t="s">
        <v>6</v>
      </c>
      <c r="E5" s="2"/>
    </row>
    <row r="6" spans="1:5" ht="60">
      <c r="A6" s="4" t="s">
        <v>0</v>
      </c>
      <c r="B6" s="12">
        <v>301</v>
      </c>
      <c r="C6" s="13">
        <f>D6/B6*1000</f>
        <v>0</v>
      </c>
      <c r="D6" s="13"/>
      <c r="E6" s="1"/>
    </row>
    <row r="7" spans="1:5" ht="15.75">
      <c r="A7" s="5" t="s">
        <v>1</v>
      </c>
      <c r="B7" s="5"/>
      <c r="C7" s="14"/>
      <c r="D7" s="15"/>
      <c r="E7" s="1"/>
    </row>
    <row r="8" spans="1:5" s="9" customFormat="1" ht="15.75">
      <c r="A8" s="7" t="s">
        <v>2</v>
      </c>
      <c r="B8" s="10"/>
      <c r="C8" s="16"/>
      <c r="D8" s="17">
        <f>SUM(D6:D7)</f>
        <v>0</v>
      </c>
      <c r="E8" s="8"/>
    </row>
    <row r="9" spans="1:5" ht="63">
      <c r="A9" s="5" t="s">
        <v>3</v>
      </c>
      <c r="B9" s="5"/>
      <c r="C9" s="6"/>
      <c r="D9" s="5"/>
      <c r="E9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4" sqref="A4"/>
    </sheetView>
  </sheetViews>
  <sheetFormatPr defaultColWidth="9.00390625" defaultRowHeight="12.75"/>
  <cols>
    <col min="1" max="1" width="49.375" style="0" customWidth="1"/>
    <col min="2" max="2" width="22.125" style="0" customWidth="1"/>
    <col min="3" max="4" width="14.875" style="0" customWidth="1"/>
  </cols>
  <sheetData>
    <row r="1" ht="12.75">
      <c r="A1" s="11" t="s">
        <v>9</v>
      </c>
    </row>
    <row r="3" ht="12.75">
      <c r="A3" s="11" t="s">
        <v>13</v>
      </c>
    </row>
    <row r="5" spans="1:5" ht="161.25" customHeight="1">
      <c r="A5" s="3" t="s">
        <v>4</v>
      </c>
      <c r="B5" s="3" t="s">
        <v>8</v>
      </c>
      <c r="C5" s="3" t="s">
        <v>5</v>
      </c>
      <c r="D5" s="3" t="s">
        <v>6</v>
      </c>
      <c r="E5" s="2"/>
    </row>
    <row r="6" spans="1:5" ht="60">
      <c r="A6" s="4" t="s">
        <v>0</v>
      </c>
      <c r="B6" s="12">
        <v>513</v>
      </c>
      <c r="C6" s="13">
        <f>D6/B6*1000</f>
        <v>0</v>
      </c>
      <c r="D6" s="13"/>
      <c r="E6" s="1"/>
    </row>
    <row r="7" spans="1:5" ht="15.75">
      <c r="A7" s="5" t="s">
        <v>1</v>
      </c>
      <c r="B7" s="5"/>
      <c r="C7" s="14"/>
      <c r="D7" s="15"/>
      <c r="E7" s="1"/>
    </row>
    <row r="8" spans="1:5" s="9" customFormat="1" ht="15.75">
      <c r="A8" s="7" t="s">
        <v>2</v>
      </c>
      <c r="B8" s="10"/>
      <c r="C8" s="16"/>
      <c r="D8" s="17">
        <f>SUM(D6:D7)</f>
        <v>0</v>
      </c>
      <c r="E8" s="8"/>
    </row>
    <row r="9" spans="1:5" ht="63">
      <c r="A9" s="5" t="s">
        <v>3</v>
      </c>
      <c r="B9" s="5"/>
      <c r="C9" s="6"/>
      <c r="D9" s="5"/>
      <c r="E9" s="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4" sqref="A4"/>
    </sheetView>
  </sheetViews>
  <sheetFormatPr defaultColWidth="9.00390625" defaultRowHeight="12.75"/>
  <cols>
    <col min="1" max="1" width="49.375" style="0" customWidth="1"/>
    <col min="2" max="2" width="22.125" style="0" customWidth="1"/>
    <col min="3" max="4" width="14.875" style="0" customWidth="1"/>
  </cols>
  <sheetData>
    <row r="1" ht="12.75">
      <c r="A1" s="11" t="s">
        <v>9</v>
      </c>
    </row>
    <row r="3" ht="12.75">
      <c r="A3" s="11" t="s">
        <v>14</v>
      </c>
    </row>
    <row r="5" spans="1:5" ht="161.25" customHeight="1">
      <c r="A5" s="3" t="s">
        <v>4</v>
      </c>
      <c r="B5" s="3" t="s">
        <v>8</v>
      </c>
      <c r="C5" s="3" t="s">
        <v>5</v>
      </c>
      <c r="D5" s="3" t="s">
        <v>6</v>
      </c>
      <c r="E5" s="2"/>
    </row>
    <row r="6" spans="1:5" ht="60">
      <c r="A6" s="4" t="s">
        <v>0</v>
      </c>
      <c r="B6" s="12">
        <v>324</v>
      </c>
      <c r="C6" s="13">
        <f>D6/B6*1000</f>
        <v>0</v>
      </c>
      <c r="D6" s="13"/>
      <c r="E6" s="1"/>
    </row>
    <row r="7" spans="1:5" ht="15.75">
      <c r="A7" s="5" t="s">
        <v>1</v>
      </c>
      <c r="B7" s="5"/>
      <c r="C7" s="14"/>
      <c r="D7" s="15"/>
      <c r="E7" s="1"/>
    </row>
    <row r="8" spans="1:5" s="9" customFormat="1" ht="15.75">
      <c r="A8" s="7" t="s">
        <v>2</v>
      </c>
      <c r="B8" s="10"/>
      <c r="C8" s="16"/>
      <c r="D8" s="17">
        <f>SUM(D6:D7)</f>
        <v>0</v>
      </c>
      <c r="E8" s="8"/>
    </row>
    <row r="9" spans="1:5" ht="63">
      <c r="A9" s="5" t="s">
        <v>3</v>
      </c>
      <c r="B9" s="5"/>
      <c r="C9" s="6"/>
      <c r="D9" s="5"/>
      <c r="E9" s="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4" sqref="A4"/>
    </sheetView>
  </sheetViews>
  <sheetFormatPr defaultColWidth="9.00390625" defaultRowHeight="12.75"/>
  <cols>
    <col min="1" max="1" width="49.375" style="0" customWidth="1"/>
    <col min="2" max="2" width="22.125" style="0" customWidth="1"/>
    <col min="3" max="4" width="14.875" style="0" customWidth="1"/>
  </cols>
  <sheetData>
    <row r="1" ht="12.75">
      <c r="A1" s="11" t="s">
        <v>9</v>
      </c>
    </row>
    <row r="3" ht="12.75">
      <c r="A3" s="11" t="s">
        <v>15</v>
      </c>
    </row>
    <row r="5" spans="1:5" ht="161.25" customHeight="1">
      <c r="A5" s="3" t="s">
        <v>4</v>
      </c>
      <c r="B5" s="3" t="s">
        <v>8</v>
      </c>
      <c r="C5" s="3" t="s">
        <v>5</v>
      </c>
      <c r="D5" s="3" t="s">
        <v>6</v>
      </c>
      <c r="E5" s="2"/>
    </row>
    <row r="6" spans="1:5" ht="60">
      <c r="A6" s="4" t="s">
        <v>0</v>
      </c>
      <c r="B6" s="12">
        <v>531</v>
      </c>
      <c r="C6" s="13">
        <f>D6/B6*1000</f>
        <v>0</v>
      </c>
      <c r="D6" s="13"/>
      <c r="E6" s="1"/>
    </row>
    <row r="7" spans="1:5" ht="15.75">
      <c r="A7" s="5" t="s">
        <v>1</v>
      </c>
      <c r="B7" s="5"/>
      <c r="C7" s="14"/>
      <c r="D7" s="15"/>
      <c r="E7" s="1"/>
    </row>
    <row r="8" spans="1:5" s="9" customFormat="1" ht="15.75">
      <c r="A8" s="7" t="s">
        <v>2</v>
      </c>
      <c r="B8" s="10"/>
      <c r="C8" s="16"/>
      <c r="D8" s="17">
        <f>SUM(D6:D7)</f>
        <v>0</v>
      </c>
      <c r="E8" s="8"/>
    </row>
    <row r="9" spans="1:5" ht="63">
      <c r="A9" s="5" t="s">
        <v>3</v>
      </c>
      <c r="B9" s="5"/>
      <c r="C9" s="6"/>
      <c r="D9" s="5"/>
      <c r="E9" s="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4" sqref="A4"/>
    </sheetView>
  </sheetViews>
  <sheetFormatPr defaultColWidth="9.00390625" defaultRowHeight="12.75"/>
  <cols>
    <col min="1" max="1" width="49.375" style="0" customWidth="1"/>
    <col min="2" max="2" width="22.125" style="0" customWidth="1"/>
    <col min="3" max="4" width="14.875" style="0" customWidth="1"/>
  </cols>
  <sheetData>
    <row r="1" ht="12.75">
      <c r="A1" s="11" t="s">
        <v>9</v>
      </c>
    </row>
    <row r="3" ht="12.75">
      <c r="A3" s="11" t="s">
        <v>16</v>
      </c>
    </row>
    <row r="5" spans="1:5" ht="161.25" customHeight="1">
      <c r="A5" s="3" t="s">
        <v>4</v>
      </c>
      <c r="B5" s="3" t="s">
        <v>8</v>
      </c>
      <c r="C5" s="3" t="s">
        <v>5</v>
      </c>
      <c r="D5" s="3" t="s">
        <v>6</v>
      </c>
      <c r="E5" s="2"/>
    </row>
    <row r="6" spans="1:5" ht="60">
      <c r="A6" s="4" t="s">
        <v>0</v>
      </c>
      <c r="B6" s="12">
        <v>711</v>
      </c>
      <c r="C6" s="13">
        <f>D6/B6*1000</f>
        <v>0</v>
      </c>
      <c r="D6" s="13"/>
      <c r="E6" s="1"/>
    </row>
    <row r="7" spans="1:5" ht="15.75">
      <c r="A7" s="5" t="s">
        <v>1</v>
      </c>
      <c r="B7" s="5"/>
      <c r="C7" s="14"/>
      <c r="D7" s="15"/>
      <c r="E7" s="1"/>
    </row>
    <row r="8" spans="1:5" s="9" customFormat="1" ht="15.75">
      <c r="A8" s="7" t="s">
        <v>2</v>
      </c>
      <c r="B8" s="10"/>
      <c r="C8" s="16"/>
      <c r="D8" s="17">
        <f>SUM(D6:D7)</f>
        <v>0</v>
      </c>
      <c r="E8" s="8"/>
    </row>
    <row r="9" spans="1:5" ht="63">
      <c r="A9" s="5" t="s">
        <v>3</v>
      </c>
      <c r="B9" s="5"/>
      <c r="C9" s="6"/>
      <c r="D9" s="5"/>
      <c r="E9" s="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4" sqref="A4"/>
    </sheetView>
  </sheetViews>
  <sheetFormatPr defaultColWidth="9.00390625" defaultRowHeight="12.75"/>
  <cols>
    <col min="1" max="1" width="49.375" style="0" customWidth="1"/>
    <col min="2" max="2" width="22.125" style="0" customWidth="1"/>
    <col min="3" max="4" width="14.875" style="0" customWidth="1"/>
  </cols>
  <sheetData>
    <row r="1" ht="12.75">
      <c r="A1" s="11" t="s">
        <v>9</v>
      </c>
    </row>
    <row r="3" ht="12.75">
      <c r="A3" s="11" t="s">
        <v>17</v>
      </c>
    </row>
    <row r="5" spans="1:5" ht="161.25" customHeight="1">
      <c r="A5" s="3" t="s">
        <v>4</v>
      </c>
      <c r="B5" s="3" t="s">
        <v>8</v>
      </c>
      <c r="C5" s="3" t="s">
        <v>5</v>
      </c>
      <c r="D5" s="3" t="s">
        <v>6</v>
      </c>
      <c r="E5" s="2"/>
    </row>
    <row r="6" spans="1:5" ht="60">
      <c r="A6" s="4" t="s">
        <v>0</v>
      </c>
      <c r="B6" s="12">
        <v>377</v>
      </c>
      <c r="C6" s="13">
        <f>D6/B6*1000</f>
        <v>0</v>
      </c>
      <c r="D6" s="13"/>
      <c r="E6" s="1"/>
    </row>
    <row r="7" spans="1:5" ht="15.75">
      <c r="A7" s="5" t="s">
        <v>1</v>
      </c>
      <c r="B7" s="5"/>
      <c r="C7" s="14"/>
      <c r="D7" s="15"/>
      <c r="E7" s="1"/>
    </row>
    <row r="8" spans="1:5" s="9" customFormat="1" ht="15.75">
      <c r="A8" s="7" t="s">
        <v>2</v>
      </c>
      <c r="B8" s="10"/>
      <c r="C8" s="16"/>
      <c r="D8" s="17">
        <f>SUM(D6:D7)</f>
        <v>0</v>
      </c>
      <c r="E8" s="8"/>
    </row>
    <row r="9" spans="1:5" ht="63">
      <c r="A9" s="5" t="s">
        <v>3</v>
      </c>
      <c r="B9" s="5"/>
      <c r="C9" s="6"/>
      <c r="D9" s="5"/>
      <c r="E9" s="2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4" sqref="A4"/>
    </sheetView>
  </sheetViews>
  <sheetFormatPr defaultColWidth="9.00390625" defaultRowHeight="12.75"/>
  <cols>
    <col min="1" max="1" width="49.375" style="0" customWidth="1"/>
    <col min="2" max="2" width="22.125" style="0" customWidth="1"/>
    <col min="3" max="4" width="14.875" style="0" customWidth="1"/>
  </cols>
  <sheetData>
    <row r="1" ht="12.75">
      <c r="A1" s="11" t="s">
        <v>9</v>
      </c>
    </row>
    <row r="3" ht="12.75">
      <c r="A3" s="11" t="s">
        <v>18</v>
      </c>
    </row>
    <row r="5" spans="1:5" ht="161.25" customHeight="1">
      <c r="A5" s="3" t="s">
        <v>4</v>
      </c>
      <c r="B5" s="3" t="s">
        <v>8</v>
      </c>
      <c r="C5" s="3" t="s">
        <v>5</v>
      </c>
      <c r="D5" s="3" t="s">
        <v>6</v>
      </c>
      <c r="E5" s="2"/>
    </row>
    <row r="6" spans="1:5" ht="60">
      <c r="A6" s="4" t="s">
        <v>0</v>
      </c>
      <c r="B6" s="12">
        <v>508</v>
      </c>
      <c r="C6" s="13">
        <f>D6/B6*1000</f>
        <v>0</v>
      </c>
      <c r="D6" s="13"/>
      <c r="E6" s="1"/>
    </row>
    <row r="7" spans="1:5" ht="15.75">
      <c r="A7" s="5" t="s">
        <v>1</v>
      </c>
      <c r="B7" s="5"/>
      <c r="C7" s="14"/>
      <c r="D7" s="15"/>
      <c r="E7" s="1"/>
    </row>
    <row r="8" spans="1:5" s="9" customFormat="1" ht="15.75">
      <c r="A8" s="7" t="s">
        <v>2</v>
      </c>
      <c r="B8" s="10"/>
      <c r="C8" s="16"/>
      <c r="D8" s="17">
        <f>SUM(D6:D7)</f>
        <v>0</v>
      </c>
      <c r="E8" s="8"/>
    </row>
    <row r="9" spans="1:5" ht="63">
      <c r="A9" s="5" t="s">
        <v>3</v>
      </c>
      <c r="B9" s="5"/>
      <c r="C9" s="6"/>
      <c r="D9" s="5"/>
      <c r="E9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Шаповалова</dc:creator>
  <cp:keywords/>
  <dc:description/>
  <cp:lastModifiedBy>Шаповалова</cp:lastModifiedBy>
  <dcterms:created xsi:type="dcterms:W3CDTF">2000-08-29T12:20:44Z</dcterms:created>
  <dcterms:modified xsi:type="dcterms:W3CDTF">2000-08-30T05:39:13Z</dcterms:modified>
  <cp:category/>
  <cp:version/>
  <cp:contentType/>
  <cp:contentStatus/>
</cp:coreProperties>
</file>